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fmolk/UFL Dropbox/Peter Molk/Teaching related/Contracts/"/>
    </mc:Choice>
  </mc:AlternateContent>
  <xr:revisionPtr revIDLastSave="0" documentId="13_ncr:1_{5CB85CBB-0B1C-2940-ABE1-B2AD0B756632}" xr6:coauthVersionLast="47" xr6:coauthVersionMax="47" xr10:uidLastSave="{00000000-0000-0000-0000-000000000000}"/>
  <bookViews>
    <workbookView xWindow="0" yWindow="760" windowWidth="29400" windowHeight="17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1" l="1"/>
  <c r="A7" i="1"/>
  <c r="A11" i="1" s="1"/>
  <c r="A14" i="1" s="1"/>
  <c r="A17" i="1" s="1"/>
  <c r="A20" i="1" s="1"/>
  <c r="A23" i="1" s="1"/>
  <c r="A26" i="1" s="1"/>
  <c r="A29" i="1" s="1"/>
  <c r="A32" i="1" s="1"/>
  <c r="A35" i="1" s="1"/>
  <c r="A38" i="1" s="1"/>
  <c r="A41" i="1" s="1"/>
  <c r="A6" i="1"/>
  <c r="A5" i="1"/>
  <c r="A8" i="1" s="1"/>
  <c r="A12" i="1" s="1"/>
  <c r="A15" i="1" s="1"/>
  <c r="A18" i="1" s="1"/>
  <c r="A21" i="1" s="1"/>
  <c r="A24" i="1" s="1"/>
  <c r="A27" i="1" s="1"/>
  <c r="A30" i="1" s="1"/>
  <c r="A33" i="1" s="1"/>
  <c r="A36" i="1" s="1"/>
  <c r="A39" i="1" s="1"/>
  <c r="A42" i="1" s="1"/>
  <c r="A13" i="1" l="1"/>
  <c r="A16" i="1" s="1"/>
  <c r="A19" i="1" s="1"/>
  <c r="A22" i="1" s="1"/>
  <c r="A25" i="1" s="1"/>
  <c r="A28" i="1" s="1"/>
  <c r="A31" i="1" s="1"/>
  <c r="A34" i="1" s="1"/>
  <c r="A37" i="1" s="1"/>
  <c r="A40" i="1" s="1"/>
  <c r="A43" i="1" s="1"/>
</calcChain>
</file>

<file path=xl/sharedStrings.xml><?xml version="1.0" encoding="utf-8"?>
<sst xmlns="http://schemas.openxmlformats.org/spreadsheetml/2006/main" count="87" uniqueCount="77">
  <si>
    <t>Date</t>
  </si>
  <si>
    <t>Topic</t>
  </si>
  <si>
    <t>Pages (casebook unless otherwise noted)</t>
  </si>
  <si>
    <t>Introduction; objective theory</t>
  </si>
  <si>
    <t>More O&amp;A, bilateral contracts</t>
  </si>
  <si>
    <t>Practice</t>
  </si>
  <si>
    <t>Electronic and layered contracting</t>
  </si>
  <si>
    <t>21-33; 195-209</t>
  </si>
  <si>
    <t>Designing contracts</t>
  </si>
  <si>
    <t>Obligation of good faith</t>
  </si>
  <si>
    <t>Misrepresentation and non-disclosure</t>
  </si>
  <si>
    <t>Unconscionability; public policy</t>
  </si>
  <si>
    <t>638-649; 680; 681-695</t>
  </si>
  <si>
    <t>Public policy; mistake</t>
  </si>
  <si>
    <t>719-730</t>
  </si>
  <si>
    <t>Material breach</t>
  </si>
  <si>
    <t>829-838; UCC 2-601</t>
  </si>
  <si>
    <t>841-849</t>
  </si>
  <si>
    <t>Anticipatory repudiation</t>
  </si>
  <si>
    <t>Expectation damages</t>
  </si>
  <si>
    <t>873-879; 985-990</t>
  </si>
  <si>
    <t>Limits on expectation damages</t>
  </si>
  <si>
    <t>Non-recoverable damages</t>
  </si>
  <si>
    <t>Consideration; promissory estoppel</t>
  </si>
  <si>
    <t>Promissory estoppel; option contracts</t>
  </si>
  <si>
    <t>Option contracts and pre-acceptance reliance; restitution</t>
  </si>
  <si>
    <t>Statute of frauds</t>
  </si>
  <si>
    <t>Contract interpretation generally; parol evidence rule</t>
  </si>
  <si>
    <t>1001-1012; 1020-1024; 1045 (first paragraph)</t>
  </si>
  <si>
    <t>849-867</t>
  </si>
  <si>
    <t>Postponed bargaining</t>
  </si>
  <si>
    <t>Warranties</t>
  </si>
  <si>
    <t>Reliance and restitution damages</t>
  </si>
  <si>
    <t>Changed circumstances</t>
  </si>
  <si>
    <t>101-107; 115-118; 225-226</t>
  </si>
  <si>
    <t>UCC 2-205; 274-285; 296-307</t>
  </si>
  <si>
    <r>
      <rPr>
        <sz val="12"/>
        <color theme="1"/>
        <rFont val="Times New Roman"/>
        <family val="1"/>
      </rPr>
      <t xml:space="preserve">333-340; </t>
    </r>
    <r>
      <rPr>
        <b/>
        <sz val="12"/>
        <color theme="1"/>
        <rFont val="Times New Roman"/>
        <family val="1"/>
      </rPr>
      <t>Problem (turn in paper copy by start of class, max 750 words)</t>
    </r>
  </si>
  <si>
    <t>345-357</t>
  </si>
  <si>
    <t>438-451 (do not read notes after case); 481-486</t>
  </si>
  <si>
    <t>Residential contracting agreement; 395-407</t>
  </si>
  <si>
    <t>408-416; 427-437</t>
  </si>
  <si>
    <t>Parol evidence rule; implied terms</t>
  </si>
  <si>
    <t>486-492; 492-505</t>
  </si>
  <si>
    <t>Obligation of good faith; warranties</t>
  </si>
  <si>
    <t>558-567</t>
  </si>
  <si>
    <t>513-523 (ignore faud claim); 547-556; UCC 2-313 through 2-316</t>
  </si>
  <si>
    <t>741-744; 757-768</t>
  </si>
  <si>
    <t>Duress; modification</t>
  </si>
  <si>
    <t>591-601; 771; 773-782</t>
  </si>
  <si>
    <t>803-827</t>
  </si>
  <si>
    <t>Express conditions</t>
  </si>
  <si>
    <t>879-889; 895-901</t>
  </si>
  <si>
    <t>Specific performance; agreed damages</t>
  </si>
  <si>
    <t>1048-1059; 1069-1086</t>
  </si>
  <si>
    <t>Reading on contract design principles; residential contracting agreement</t>
  </si>
  <si>
    <t>Third party beneficiaries</t>
  </si>
  <si>
    <t>610-622; R2d 164, 162, 169; 622-632; R2d 160, 161</t>
  </si>
  <si>
    <t>1093-1104; 1115-1123</t>
  </si>
  <si>
    <t>supplemental case, Allied Steel v. Ford Motor; 60-66</t>
  </si>
  <si>
    <t>66-76; 77-86</t>
  </si>
  <si>
    <t>86-94 (through note 4); Problem 2-2, pages 98-99 (don't turn in answer)</t>
  </si>
  <si>
    <t>147-149; UCC 2-102, 2-105(1), 1-103(b); 163-184</t>
  </si>
  <si>
    <t>902-922</t>
  </si>
  <si>
    <t>922-926; 948-957; 969-971</t>
  </si>
  <si>
    <t>Problem 6-4, pp. 557-558 (turn in paper copy by start of class, max 750 words; do not analyze tort theories)</t>
  </si>
  <si>
    <t>Problem 10-1 pp. 971-973 (turn in paper copy by start of class, max 750 words)</t>
  </si>
  <si>
    <t>Unilateral contracts</t>
  </si>
  <si>
    <t>228-236; 247-255; 265-274</t>
  </si>
  <si>
    <t>Problem 8-4, pp. 771-773 (turn in paper copy by start of class, max 750 words; think about but don't answer part 3; ignore force majeure clause)</t>
  </si>
  <si>
    <t>Labor Day; no class</t>
  </si>
  <si>
    <t>No class</t>
  </si>
  <si>
    <r>
      <t>Makeup class -</t>
    </r>
    <r>
      <rPr>
        <sz val="11"/>
        <color theme="1"/>
        <rFont val="Calibri"/>
        <family val="2"/>
        <scheme val="minor"/>
      </rPr>
      <t xml:space="preserve"> Battle of the forms</t>
    </r>
  </si>
  <si>
    <t>No class - Veterans Day</t>
  </si>
  <si>
    <t>23-33</t>
  </si>
  <si>
    <t>Offer &amp; Acceptance, bilateral contracts</t>
  </si>
  <si>
    <t>34-39</t>
  </si>
  <si>
    <t>supplemental case, Izadi v. Machado; 39-47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</si>
</sst>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workbookViewId="0">
      <selection activeCell="C5" sqref="C5"/>
    </sheetView>
  </sheetViews>
  <sheetFormatPr baseColWidth="10" defaultColWidth="8.83203125" defaultRowHeight="15" x14ac:dyDescent="0.2"/>
  <cols>
    <col min="1" max="1" width="9.6640625" style="1" bestFit="1" customWidth="1"/>
    <col min="2" max="2" width="51.83203125" bestFit="1" customWidth="1"/>
    <col min="3" max="3" width="21.83203125" customWidth="1"/>
    <col min="4" max="4" width="8.83203125" hidden="1" customWidth="1"/>
    <col min="5" max="5" width="4.6640625" hidden="1" customWidth="1"/>
    <col min="6" max="6" width="0.1640625" hidden="1" customWidth="1"/>
  </cols>
  <sheetData>
    <row r="1" spans="1:4" ht="16" x14ac:dyDescent="0.2">
      <c r="A1" s="7" t="s">
        <v>0</v>
      </c>
      <c r="B1" s="4" t="s">
        <v>1</v>
      </c>
      <c r="C1" s="4" t="s">
        <v>2</v>
      </c>
    </row>
    <row r="2" spans="1:4" ht="16" x14ac:dyDescent="0.2">
      <c r="A2" s="8">
        <v>45523</v>
      </c>
      <c r="B2" s="4" t="s">
        <v>3</v>
      </c>
      <c r="C2" s="3" t="s">
        <v>73</v>
      </c>
    </row>
    <row r="3" spans="1:4" ht="16" x14ac:dyDescent="0.2">
      <c r="A3" s="8">
        <v>45525</v>
      </c>
      <c r="B3" s="4" t="s">
        <v>74</v>
      </c>
      <c r="C3" s="5" t="s">
        <v>75</v>
      </c>
    </row>
    <row r="4" spans="1:4" ht="16" x14ac:dyDescent="0.2">
      <c r="A4" s="8">
        <v>45526</v>
      </c>
      <c r="B4" s="4" t="s">
        <v>4</v>
      </c>
      <c r="C4" s="5" t="s">
        <v>76</v>
      </c>
    </row>
    <row r="5" spans="1:4" ht="16" x14ac:dyDescent="0.2">
      <c r="A5" s="8">
        <f>A2+7</f>
        <v>45530</v>
      </c>
      <c r="B5" s="4" t="s">
        <v>66</v>
      </c>
      <c r="C5" s="3" t="s">
        <v>58</v>
      </c>
    </row>
    <row r="6" spans="1:4" ht="16" x14ac:dyDescent="0.2">
      <c r="A6" s="8">
        <f>A3+7</f>
        <v>45532</v>
      </c>
      <c r="B6" s="4" t="s">
        <v>30</v>
      </c>
      <c r="C6" s="4" t="s">
        <v>59</v>
      </c>
    </row>
    <row r="7" spans="1:4" ht="16" x14ac:dyDescent="0.2">
      <c r="A7" s="8">
        <f>A4+7</f>
        <v>45533</v>
      </c>
      <c r="B7" s="4" t="s">
        <v>5</v>
      </c>
      <c r="C7" s="5" t="s">
        <v>60</v>
      </c>
    </row>
    <row r="8" spans="1:4" ht="16" x14ac:dyDescent="0.2">
      <c r="A8" s="8">
        <f t="shared" ref="A8:A44" si="0">A5+7</f>
        <v>45537</v>
      </c>
      <c r="B8" s="9" t="s">
        <v>69</v>
      </c>
      <c r="C8" s="9" t="s">
        <v>69</v>
      </c>
    </row>
    <row r="9" spans="1:4" ht="16" x14ac:dyDescent="0.2">
      <c r="A9" s="8">
        <v>45538</v>
      </c>
      <c r="B9" s="9" t="s">
        <v>71</v>
      </c>
      <c r="C9" s="5" t="s">
        <v>61</v>
      </c>
    </row>
    <row r="10" spans="1:4" ht="16" x14ac:dyDescent="0.2">
      <c r="A10" s="8">
        <f>A6+7</f>
        <v>45539</v>
      </c>
      <c r="B10" s="4" t="s">
        <v>6</v>
      </c>
      <c r="C10" s="5" t="s">
        <v>7</v>
      </c>
      <c r="D10" s="9"/>
    </row>
    <row r="11" spans="1:4" ht="16" x14ac:dyDescent="0.2">
      <c r="A11" s="8">
        <f>A7+7</f>
        <v>45540</v>
      </c>
      <c r="B11" s="9" t="s">
        <v>70</v>
      </c>
      <c r="C11" s="9" t="s">
        <v>70</v>
      </c>
    </row>
    <row r="12" spans="1:4" ht="16" x14ac:dyDescent="0.2">
      <c r="A12" s="8">
        <f>A8+7</f>
        <v>45544</v>
      </c>
      <c r="B12" s="4" t="s">
        <v>23</v>
      </c>
      <c r="C12" s="5" t="s">
        <v>34</v>
      </c>
    </row>
    <row r="13" spans="1:4" ht="16" x14ac:dyDescent="0.2">
      <c r="A13" s="8">
        <f t="shared" si="0"/>
        <v>45546</v>
      </c>
      <c r="B13" s="4" t="s">
        <v>24</v>
      </c>
      <c r="C13" s="5" t="s">
        <v>67</v>
      </c>
    </row>
    <row r="14" spans="1:4" ht="16" x14ac:dyDescent="0.2">
      <c r="A14" s="8">
        <f t="shared" si="0"/>
        <v>45547</v>
      </c>
      <c r="B14" s="4" t="s">
        <v>25</v>
      </c>
      <c r="C14" s="5" t="s">
        <v>35</v>
      </c>
    </row>
    <row r="15" spans="1:4" ht="16" x14ac:dyDescent="0.2">
      <c r="A15" s="8">
        <f t="shared" si="0"/>
        <v>45551</v>
      </c>
      <c r="B15" s="4" t="s">
        <v>5</v>
      </c>
      <c r="C15" s="6" t="s">
        <v>36</v>
      </c>
    </row>
    <row r="16" spans="1:4" ht="16" x14ac:dyDescent="0.2">
      <c r="A16" s="8">
        <f t="shared" si="0"/>
        <v>45553</v>
      </c>
      <c r="B16" s="4" t="s">
        <v>26</v>
      </c>
      <c r="C16" s="5" t="s">
        <v>37</v>
      </c>
    </row>
    <row r="17" spans="1:3" ht="16" x14ac:dyDescent="0.2">
      <c r="A17" s="8">
        <f t="shared" si="0"/>
        <v>45554</v>
      </c>
      <c r="B17" s="4" t="s">
        <v>8</v>
      </c>
      <c r="C17" s="5" t="s">
        <v>54</v>
      </c>
    </row>
    <row r="18" spans="1:3" ht="16" x14ac:dyDescent="0.2">
      <c r="A18" s="8">
        <f t="shared" si="0"/>
        <v>45558</v>
      </c>
      <c r="B18" s="4" t="s">
        <v>8</v>
      </c>
      <c r="C18" s="5" t="s">
        <v>39</v>
      </c>
    </row>
    <row r="19" spans="1:3" ht="16" x14ac:dyDescent="0.2">
      <c r="A19" s="8">
        <f t="shared" si="0"/>
        <v>45560</v>
      </c>
      <c r="B19" s="4" t="s">
        <v>27</v>
      </c>
      <c r="C19" s="5" t="s">
        <v>40</v>
      </c>
    </row>
    <row r="20" spans="1:3" ht="16" x14ac:dyDescent="0.2">
      <c r="A20" s="8">
        <f t="shared" si="0"/>
        <v>45561</v>
      </c>
      <c r="B20" s="4" t="s">
        <v>41</v>
      </c>
      <c r="C20" s="5" t="s">
        <v>38</v>
      </c>
    </row>
    <row r="21" spans="1:3" ht="16" x14ac:dyDescent="0.2">
      <c r="A21" s="8">
        <f t="shared" si="0"/>
        <v>45565</v>
      </c>
      <c r="B21" s="4" t="s">
        <v>9</v>
      </c>
      <c r="C21" s="4" t="s">
        <v>42</v>
      </c>
    </row>
    <row r="22" spans="1:3" ht="16" x14ac:dyDescent="0.2">
      <c r="A22" s="8">
        <f t="shared" si="0"/>
        <v>45567</v>
      </c>
      <c r="B22" s="4" t="s">
        <v>43</v>
      </c>
      <c r="C22" s="4" t="s">
        <v>45</v>
      </c>
    </row>
    <row r="23" spans="1:3" ht="16" x14ac:dyDescent="0.2">
      <c r="A23" s="8">
        <f t="shared" si="0"/>
        <v>45568</v>
      </c>
      <c r="B23" s="4" t="s">
        <v>31</v>
      </c>
      <c r="C23" s="4" t="s">
        <v>44</v>
      </c>
    </row>
    <row r="24" spans="1:3" ht="16" x14ac:dyDescent="0.2">
      <c r="A24" s="8">
        <f t="shared" si="0"/>
        <v>45572</v>
      </c>
      <c r="B24" s="4" t="s">
        <v>5</v>
      </c>
      <c r="C24" s="6" t="s">
        <v>64</v>
      </c>
    </row>
    <row r="25" spans="1:3" ht="16" x14ac:dyDescent="0.2">
      <c r="A25" s="8">
        <f t="shared" si="0"/>
        <v>45574</v>
      </c>
      <c r="B25" s="4" t="s">
        <v>10</v>
      </c>
      <c r="C25" s="4" t="s">
        <v>56</v>
      </c>
    </row>
    <row r="26" spans="1:3" ht="16" x14ac:dyDescent="0.2">
      <c r="A26" s="8">
        <f t="shared" si="0"/>
        <v>45575</v>
      </c>
      <c r="B26" s="4" t="s">
        <v>11</v>
      </c>
      <c r="C26" s="4" t="s">
        <v>12</v>
      </c>
    </row>
    <row r="27" spans="1:3" ht="16" x14ac:dyDescent="0.2">
      <c r="A27" s="8">
        <f t="shared" si="0"/>
        <v>45579</v>
      </c>
      <c r="B27" s="4" t="s">
        <v>13</v>
      </c>
      <c r="C27" s="4" t="s">
        <v>14</v>
      </c>
    </row>
    <row r="28" spans="1:3" ht="16" x14ac:dyDescent="0.2">
      <c r="A28" s="8">
        <f t="shared" si="0"/>
        <v>45581</v>
      </c>
      <c r="B28" s="4" t="s">
        <v>33</v>
      </c>
      <c r="C28" s="4" t="s">
        <v>46</v>
      </c>
    </row>
    <row r="29" spans="1:3" ht="16" x14ac:dyDescent="0.2">
      <c r="A29" s="8">
        <f t="shared" si="0"/>
        <v>45582</v>
      </c>
      <c r="B29" s="4" t="s">
        <v>47</v>
      </c>
      <c r="C29" s="4" t="s">
        <v>48</v>
      </c>
    </row>
    <row r="30" spans="1:3" ht="16" x14ac:dyDescent="0.2">
      <c r="A30" s="8">
        <f t="shared" si="0"/>
        <v>45586</v>
      </c>
      <c r="B30" s="6" t="s">
        <v>5</v>
      </c>
      <c r="C30" s="6" t="s">
        <v>68</v>
      </c>
    </row>
    <row r="31" spans="1:3" ht="16" x14ac:dyDescent="0.2">
      <c r="A31" s="8">
        <f t="shared" si="0"/>
        <v>45588</v>
      </c>
      <c r="B31" s="4" t="s">
        <v>50</v>
      </c>
      <c r="C31" s="4" t="s">
        <v>49</v>
      </c>
    </row>
    <row r="32" spans="1:3" ht="16" x14ac:dyDescent="0.2">
      <c r="A32" s="8">
        <f t="shared" si="0"/>
        <v>45589</v>
      </c>
      <c r="B32" s="4" t="s">
        <v>15</v>
      </c>
      <c r="C32" s="4" t="s">
        <v>16</v>
      </c>
    </row>
    <row r="33" spans="1:3" ht="16" x14ac:dyDescent="0.2">
      <c r="A33" s="8">
        <f t="shared" si="0"/>
        <v>45593</v>
      </c>
      <c r="B33" s="4" t="s">
        <v>15</v>
      </c>
      <c r="C33" s="4" t="s">
        <v>17</v>
      </c>
    </row>
    <row r="34" spans="1:3" ht="16" x14ac:dyDescent="0.2">
      <c r="A34" s="8">
        <f t="shared" si="0"/>
        <v>45595</v>
      </c>
      <c r="B34" s="4" t="s">
        <v>18</v>
      </c>
      <c r="C34" s="4" t="s">
        <v>29</v>
      </c>
    </row>
    <row r="35" spans="1:3" ht="16" x14ac:dyDescent="0.2">
      <c r="A35" s="8">
        <f t="shared" si="0"/>
        <v>45596</v>
      </c>
      <c r="B35" s="4" t="s">
        <v>19</v>
      </c>
      <c r="C35" s="4" t="s">
        <v>20</v>
      </c>
    </row>
    <row r="36" spans="1:3" ht="16" x14ac:dyDescent="0.2">
      <c r="A36" s="8">
        <f t="shared" si="0"/>
        <v>45600</v>
      </c>
      <c r="B36" s="4" t="s">
        <v>19</v>
      </c>
      <c r="C36" s="4" t="s">
        <v>51</v>
      </c>
    </row>
    <row r="37" spans="1:3" ht="16" x14ac:dyDescent="0.2">
      <c r="A37" s="8">
        <f t="shared" si="0"/>
        <v>45602</v>
      </c>
      <c r="B37" s="4" t="s">
        <v>21</v>
      </c>
      <c r="C37" s="4" t="s">
        <v>62</v>
      </c>
    </row>
    <row r="38" spans="1:3" ht="16" x14ac:dyDescent="0.2">
      <c r="A38" s="8">
        <f t="shared" si="0"/>
        <v>45603</v>
      </c>
      <c r="B38" s="4" t="s">
        <v>22</v>
      </c>
      <c r="C38" s="4" t="s">
        <v>63</v>
      </c>
    </row>
    <row r="39" spans="1:3" ht="16" x14ac:dyDescent="0.2">
      <c r="A39" s="8">
        <f t="shared" si="0"/>
        <v>45607</v>
      </c>
      <c r="B39" s="9" t="s">
        <v>72</v>
      </c>
      <c r="C39" s="9" t="s">
        <v>72</v>
      </c>
    </row>
    <row r="40" spans="1:3" ht="16" x14ac:dyDescent="0.2">
      <c r="A40" s="8">
        <f t="shared" si="0"/>
        <v>45609</v>
      </c>
      <c r="B40" s="4" t="s">
        <v>5</v>
      </c>
      <c r="C40" s="6" t="s">
        <v>65</v>
      </c>
    </row>
    <row r="41" spans="1:3" ht="16" x14ac:dyDescent="0.2">
      <c r="A41" s="8">
        <f t="shared" si="0"/>
        <v>45610</v>
      </c>
      <c r="B41" s="4" t="s">
        <v>32</v>
      </c>
      <c r="C41" s="4" t="s">
        <v>28</v>
      </c>
    </row>
    <row r="42" spans="1:3" ht="16" x14ac:dyDescent="0.2">
      <c r="A42" s="8">
        <f t="shared" si="0"/>
        <v>45614</v>
      </c>
      <c r="B42" s="4" t="s">
        <v>52</v>
      </c>
      <c r="C42" s="4" t="s">
        <v>53</v>
      </c>
    </row>
    <row r="43" spans="1:3" ht="16" x14ac:dyDescent="0.2">
      <c r="A43" s="8">
        <f t="shared" si="0"/>
        <v>45616</v>
      </c>
      <c r="B43" s="4" t="s">
        <v>55</v>
      </c>
      <c r="C43" s="4" t="s">
        <v>57</v>
      </c>
    </row>
    <row r="44" spans="1:3" ht="16" x14ac:dyDescent="0.2">
      <c r="A44" s="8"/>
    </row>
    <row r="45" spans="1:3" ht="16" x14ac:dyDescent="0.2">
      <c r="A45" s="8"/>
    </row>
    <row r="46" spans="1:3" x14ac:dyDescent="0.2">
      <c r="A46" s="2"/>
    </row>
    <row r="47" spans="1:3" ht="16" x14ac:dyDescent="0.2">
      <c r="A47" s="2"/>
      <c r="B47" s="4"/>
      <c r="C47" s="4"/>
    </row>
    <row r="48" spans="1:3" x14ac:dyDescent="0.2">
      <c r="A48" s="2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Molk, Peter</cp:lastModifiedBy>
  <dcterms:created xsi:type="dcterms:W3CDTF">2019-01-17T20:53:05Z</dcterms:created>
  <dcterms:modified xsi:type="dcterms:W3CDTF">2024-08-02T10:27:34Z</dcterms:modified>
</cp:coreProperties>
</file>